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Reebok Ladies Plus Offer" sheetId="2" r:id="rId1"/>
    <sheet name="Reebok Plus" sheetId="1" r:id="rId2"/>
  </sheets>
  <calcPr calcId="152511"/>
</workbook>
</file>

<file path=xl/calcChain.xml><?xml version="1.0" encoding="utf-8"?>
<calcChain xmlns="http://schemas.openxmlformats.org/spreadsheetml/2006/main">
  <c r="I11" i="1" l="1"/>
  <c r="E4" i="1"/>
  <c r="E5" i="1"/>
  <c r="E6" i="1"/>
  <c r="E7" i="1"/>
  <c r="E8" i="1"/>
  <c r="E9" i="1"/>
  <c r="E10" i="1"/>
  <c r="E3" i="1"/>
  <c r="D7" i="1"/>
  <c r="D3" i="1"/>
  <c r="D4" i="1"/>
  <c r="D8" i="1"/>
  <c r="D5" i="1"/>
  <c r="D9" i="1"/>
  <c r="D6" i="1"/>
  <c r="D10" i="1"/>
</calcChain>
</file>

<file path=xl/sharedStrings.xml><?xml version="1.0" encoding="utf-8"?>
<sst xmlns="http://schemas.openxmlformats.org/spreadsheetml/2006/main" count="68" uniqueCount="59">
  <si>
    <t>Reebok Apparel Women</t>
  </si>
  <si>
    <t>FT8174</t>
  </si>
  <si>
    <t>https://ftp.ronlynn.com/photos/tmar/1/87/B1/FT8174B0075.jpg</t>
  </si>
  <si>
    <t>CL F VECTOR LEGGING</t>
  </si>
  <si>
    <t>MAROON</t>
  </si>
  <si>
    <t>FU2324</t>
  </si>
  <si>
    <t>https://ftp.ronlynn.com/photos/tmar/1/87/B1/FU2324B0012.jpg</t>
  </si>
  <si>
    <t>WOR VECTOR LOGO TIG</t>
  </si>
  <si>
    <t>NGHBLK</t>
  </si>
  <si>
    <t>FJ2870</t>
  </si>
  <si>
    <t>https://ftp.ronlynn.com/photos/tmar/1/87/B1/FJ2870B0001.jpg</t>
  </si>
  <si>
    <t>TS LUX PERFORM HR TIGHT</t>
  </si>
  <si>
    <t>BLACK</t>
  </si>
  <si>
    <t>FK6694</t>
  </si>
  <si>
    <t>https://ftp.ronlynn.com/photos/tmar/1/87/B1/FK6694B0392.jpg</t>
  </si>
  <si>
    <t>TE LINEAR LOGO LEGGING</t>
  </si>
  <si>
    <t>JASPNK</t>
  </si>
  <si>
    <t>FU2409</t>
  </si>
  <si>
    <t>https://ftp.ronlynn.com/photos/tmar/1/87/B1/FU2409B0001.jpg</t>
  </si>
  <si>
    <t>WOR MYT LONG SLEEVE</t>
  </si>
  <si>
    <t>FI6805</t>
  </si>
  <si>
    <t>https://ftp.ronlynn.com/photos/tmar/1/87/B1/FI6805B0382.jpg</t>
  </si>
  <si>
    <t>SH WOVEN JACKET</t>
  </si>
  <si>
    <t>STEGRY</t>
  </si>
  <si>
    <t>https://ftp.ronlynn.com/photos/tmar/1/87/B1/100014667B0244.jpg</t>
  </si>
  <si>
    <t>WORKOUT READY PANT PROGRAM HIGH RISE LEGGING (PLUS</t>
  </si>
  <si>
    <t>NIGHT BLACK</t>
  </si>
  <si>
    <t>HB6425</t>
  </si>
  <si>
    <t>https://ftp.ronlynn.com/photos/tmar/1/87/B1/HB6425B0012.jpg</t>
  </si>
  <si>
    <t>LUX HR 2.0 AOP TIGH</t>
  </si>
  <si>
    <t>Division Name</t>
  </si>
  <si>
    <t>Style</t>
  </si>
  <si>
    <t>Image URL</t>
  </si>
  <si>
    <t>MSRP Price</t>
  </si>
  <si>
    <t>Style Description</t>
  </si>
  <si>
    <t>1X</t>
  </si>
  <si>
    <t>2X</t>
  </si>
  <si>
    <t>2XS</t>
  </si>
  <si>
    <t>3X</t>
  </si>
  <si>
    <t>4X</t>
  </si>
  <si>
    <t>L/G</t>
  </si>
  <si>
    <t>L/S</t>
  </si>
  <si>
    <t>M/M</t>
  </si>
  <si>
    <t>S/P</t>
  </si>
  <si>
    <t>XLTG</t>
  </si>
  <si>
    <t>XSTP</t>
  </si>
  <si>
    <t>Reebok Ladies Inventories</t>
  </si>
  <si>
    <t>Goods are pre ticketed with MSRPs &amp; UPCs.</t>
  </si>
  <si>
    <r>
      <t xml:space="preserve">Restrictions:  </t>
    </r>
    <r>
      <rPr>
        <b/>
        <sz val="14"/>
        <color indexed="10"/>
        <rFont val="Arial"/>
        <family val="2"/>
      </rPr>
      <t>Export only.  No sales in Canada or USA.</t>
    </r>
  </si>
  <si>
    <t>Prices are in USD.</t>
  </si>
  <si>
    <r>
      <rPr>
        <b/>
        <sz val="14"/>
        <color indexed="8"/>
        <rFont val="Arial"/>
        <family val="2"/>
      </rPr>
      <t xml:space="preserve">Take All Price: </t>
    </r>
    <r>
      <rPr>
        <b/>
        <sz val="18"/>
        <color indexed="8"/>
        <rFont val="Arial"/>
        <family val="2"/>
      </rPr>
      <t>As Shown</t>
    </r>
    <r>
      <rPr>
        <sz val="14"/>
        <color indexed="8"/>
        <rFont val="Arial"/>
        <family val="2"/>
      </rPr>
      <t xml:space="preserve">, per unit ExWarehouse </t>
    </r>
    <r>
      <rPr>
        <b/>
        <sz val="14"/>
        <color indexed="8"/>
        <rFont val="Arial"/>
        <family val="2"/>
      </rPr>
      <t>Toronto Canada.</t>
    </r>
  </si>
  <si>
    <t>Call for less than take all price.</t>
  </si>
  <si>
    <t>Subject to change and prior sale.</t>
  </si>
  <si>
    <r>
      <t xml:space="preserve">Quantity: </t>
    </r>
    <r>
      <rPr>
        <b/>
        <sz val="18"/>
        <color indexed="8"/>
        <rFont val="Arial"/>
        <family val="2"/>
      </rPr>
      <t xml:space="preserve">5,335 </t>
    </r>
    <r>
      <rPr>
        <sz val="14"/>
        <color indexed="8"/>
        <rFont val="Arial"/>
        <family val="2"/>
      </rPr>
      <t>units</t>
    </r>
  </si>
  <si>
    <t xml:space="preserve">Image </t>
  </si>
  <si>
    <t>WHS Price</t>
  </si>
  <si>
    <t>Color</t>
  </si>
  <si>
    <t># Units</t>
  </si>
  <si>
    <t>Use tab below to view spreadsheet.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</si>
</sst>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\(&quot;$&quot;#,##0.00\)"/>
    <numFmt numFmtId="165" formatCode="_(&quot;$&quot;* #,##0.00_);_(&quot;$&quot;* \(#,##0.00\);_(&quot;$&quot;* &quot;-&quot;??_);_(@_)"/>
    <numFmt numFmtId="166" formatCode="&quot;$&quot;#,##0.00"/>
  </numFmts>
  <fonts count="10">
    <font>
      <sz val="12"/>
      <color theme="1"/>
      <name val="Aptos Narrow"/>
      <family val="2"/>
    </font>
    <font>
      <sz val="12"/>
      <color indexed="8"/>
      <name val="Aptos Narrow"/>
      <family val="2"/>
    </font>
    <font>
      <b/>
      <sz val="12"/>
      <color indexed="8"/>
      <name val="Aptos Narrow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10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u/>
      <sz val="14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" fontId="4" fillId="0" borderId="0" xfId="0" applyNumberFormat="1" applyFont="1"/>
    <xf numFmtId="0" fontId="4" fillId="0" borderId="0" xfId="0" applyFont="1" applyAlignment="1">
      <alignment horizontal="center" vertical="center"/>
    </xf>
    <xf numFmtId="166" fontId="0" fillId="0" borderId="0" xfId="0" applyNumberFormat="1"/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4" fontId="0" fillId="0" borderId="0" xfId="1" applyNumberFormat="1" applyFont="1"/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/>
    <xf numFmtId="0" fontId="7" fillId="0" borderId="0" xfId="0" applyFont="1" applyFill="1"/>
    <xf numFmtId="0" fontId="2" fillId="0" borderId="0" xfId="0" applyFont="1" applyFill="1"/>
    <xf numFmtId="3" fontId="8" fillId="0" borderId="0" xfId="0" applyNumberFormat="1" applyFont="1"/>
    <xf numFmtId="3" fontId="8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133350</xdr:rowOff>
    </xdr:from>
    <xdr:to>
      <xdr:col>1</xdr:col>
      <xdr:colOff>238125</xdr:colOff>
      <xdr:row>0</xdr:row>
      <xdr:rowOff>1457325</xdr:rowOff>
    </xdr:to>
    <xdr:pic>
      <xdr:nvPicPr>
        <xdr:cNvPr id="1025" name="Picture 1" descr="Logo Reebok 2005 Png, Transparent Png , Transparent Png Image - PNGite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133350"/>
          <a:ext cx="2676525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M26"/>
  <sheetViews>
    <sheetView workbookViewId="0">
      <selection activeCell="H8" sqref="H8"/>
    </sheetView>
  </sheetViews>
  <sheetFormatPr defaultColWidth="11.5546875" defaultRowHeight="18"/>
  <cols>
    <col min="1" max="13" width="11.5546875" style="1"/>
  </cols>
  <sheetData>
    <row r="1" spans="1:5" ht="21.95" customHeight="1">
      <c r="A1" s="2" t="s">
        <v>46</v>
      </c>
      <c r="B1" s="3"/>
      <c r="C1" s="4"/>
      <c r="D1" s="4"/>
      <c r="E1" s="4"/>
    </row>
    <row r="2" spans="1:5" ht="21.95" customHeight="1">
      <c r="A2" s="4"/>
      <c r="B2" s="3"/>
      <c r="C2" s="4"/>
      <c r="D2" s="4"/>
      <c r="E2" s="4"/>
    </row>
    <row r="3" spans="1:5" ht="21.95" customHeight="1">
      <c r="A3" s="4" t="s">
        <v>47</v>
      </c>
      <c r="B3" s="3"/>
      <c r="C3" s="4"/>
      <c r="D3" s="4"/>
      <c r="E3" s="4"/>
    </row>
    <row r="4" spans="1:5" ht="21.95" customHeight="1">
      <c r="A4" s="4"/>
      <c r="B4" s="3"/>
      <c r="C4" s="4"/>
      <c r="D4" s="4"/>
      <c r="E4" s="4"/>
    </row>
    <row r="5" spans="1:5" ht="21.95" customHeight="1">
      <c r="A5" s="3" t="s">
        <v>58</v>
      </c>
      <c r="B5" s="5"/>
      <c r="C5" s="4"/>
      <c r="D5" s="4"/>
      <c r="E5" s="4"/>
    </row>
    <row r="6" spans="1:5" ht="21.95" customHeight="1">
      <c r="A6" s="3"/>
      <c r="B6" s="5"/>
      <c r="C6" s="4"/>
      <c r="D6" s="4"/>
      <c r="E6" s="4"/>
    </row>
    <row r="7" spans="1:5" ht="21.95" customHeight="1">
      <c r="A7" s="3" t="s">
        <v>48</v>
      </c>
      <c r="B7" s="5"/>
      <c r="C7" s="4"/>
      <c r="D7" s="4"/>
      <c r="E7" s="4"/>
    </row>
    <row r="8" spans="1:5" ht="21.95" customHeight="1">
      <c r="A8" s="3"/>
      <c r="B8" s="5"/>
      <c r="C8" s="4"/>
      <c r="D8" s="4"/>
      <c r="E8" s="4"/>
    </row>
    <row r="9" spans="1:5" ht="21.95" customHeight="1">
      <c r="A9" s="3" t="s">
        <v>49</v>
      </c>
      <c r="B9" s="5"/>
      <c r="C9" s="4"/>
      <c r="D9" s="4"/>
      <c r="E9" s="4"/>
    </row>
    <row r="10" spans="1:5" ht="21.95" customHeight="1">
      <c r="A10" s="3"/>
      <c r="B10" s="3"/>
      <c r="C10" s="4"/>
      <c r="D10" s="4"/>
      <c r="E10" s="4"/>
    </row>
    <row r="11" spans="1:5" ht="21.95" customHeight="1">
      <c r="A11" s="4" t="s">
        <v>53</v>
      </c>
      <c r="B11" s="3"/>
      <c r="C11" s="4"/>
      <c r="D11" s="4"/>
      <c r="E11" s="4"/>
    </row>
    <row r="12" spans="1:5" ht="21.95" customHeight="1">
      <c r="A12" s="4"/>
      <c r="B12" s="3"/>
      <c r="C12" s="4"/>
      <c r="D12" s="4"/>
      <c r="E12" s="4"/>
    </row>
    <row r="13" spans="1:5" ht="21.95" customHeight="1">
      <c r="A13" s="4" t="s">
        <v>50</v>
      </c>
      <c r="B13" s="3"/>
      <c r="C13" s="4"/>
      <c r="D13" s="4"/>
      <c r="E13" s="4"/>
    </row>
    <row r="14" spans="1:5" ht="21.95" customHeight="1">
      <c r="A14" s="6" t="s">
        <v>51</v>
      </c>
      <c r="B14" s="3"/>
      <c r="C14" s="4"/>
      <c r="D14" s="4"/>
      <c r="E14" s="4"/>
    </row>
    <row r="15" spans="1:5" ht="21.95" customHeight="1">
      <c r="A15" s="7" t="s">
        <v>52</v>
      </c>
      <c r="B15" s="3"/>
      <c r="C15" s="4"/>
      <c r="D15" s="4"/>
      <c r="E15" s="4"/>
    </row>
    <row r="16" spans="1:5" ht="21.95" customHeight="1">
      <c r="A16" s="4"/>
      <c r="B16" s="3"/>
      <c r="C16" s="4"/>
      <c r="D16" s="4"/>
      <c r="E16" s="4"/>
    </row>
    <row r="17" spans="2:2" ht="21.95" customHeight="1">
      <c r="B17" s="8"/>
    </row>
    <row r="18" spans="2:2" ht="21.95" customHeight="1">
      <c r="B18" s="8"/>
    </row>
    <row r="19" spans="2:2" ht="21.95" customHeight="1"/>
    <row r="20" spans="2:2" ht="21.95" customHeight="1"/>
    <row r="21" spans="2:2" ht="21.95" customHeight="1"/>
    <row r="22" spans="2:2" ht="21.95" customHeight="1"/>
    <row r="23" spans="2:2" ht="21.95" customHeight="1"/>
    <row r="24" spans="2:2" ht="21.95" customHeight="1"/>
    <row r="25" spans="2:2" ht="21.95" customHeight="1"/>
    <row r="26" spans="2:2" ht="18" customHeight="1"/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V54"/>
  <sheetViews>
    <sheetView tabSelected="1" zoomScaleNormal="100" workbookViewId="0">
      <selection activeCell="I3" sqref="I3:I12"/>
    </sheetView>
  </sheetViews>
  <sheetFormatPr defaultColWidth="11.109375" defaultRowHeight="23.25"/>
  <cols>
    <col min="1" max="1" width="30.33203125" customWidth="1"/>
    <col min="2" max="2" width="14.44140625" bestFit="1" customWidth="1"/>
    <col min="3" max="3" width="13.6640625" hidden="1" customWidth="1"/>
    <col min="4" max="4" width="20.109375" customWidth="1"/>
    <col min="5" max="5" width="13" style="10" customWidth="1"/>
    <col min="6" max="6" width="15" style="13" customWidth="1"/>
    <col min="7" max="7" width="74.6640625" bestFit="1" customWidth="1"/>
    <col min="8" max="8" width="16.77734375" bestFit="1" customWidth="1"/>
    <col min="9" max="9" width="14.6640625" style="18" customWidth="1"/>
    <col min="10" max="20" width="11.44140625" bestFit="1" customWidth="1"/>
  </cols>
  <sheetData>
    <row r="1" spans="1:22" ht="135.6" customHeight="1"/>
    <row r="2" spans="1:22" s="17" customFormat="1" ht="18">
      <c r="A2" s="20" t="s">
        <v>30</v>
      </c>
      <c r="B2" s="20" t="s">
        <v>31</v>
      </c>
      <c r="C2" s="20" t="s">
        <v>32</v>
      </c>
      <c r="D2" s="20" t="s">
        <v>54</v>
      </c>
      <c r="E2" s="21" t="s">
        <v>55</v>
      </c>
      <c r="F2" s="22" t="s">
        <v>33</v>
      </c>
      <c r="G2" s="20" t="s">
        <v>34</v>
      </c>
      <c r="H2" s="20" t="s">
        <v>56</v>
      </c>
      <c r="I2" s="23" t="s">
        <v>57</v>
      </c>
      <c r="J2" s="20" t="s">
        <v>35</v>
      </c>
      <c r="K2" s="20" t="s">
        <v>36</v>
      </c>
      <c r="L2" s="20" t="s">
        <v>37</v>
      </c>
      <c r="M2" s="20" t="s">
        <v>38</v>
      </c>
      <c r="N2" s="20" t="s">
        <v>39</v>
      </c>
      <c r="O2" s="20" t="s">
        <v>40</v>
      </c>
      <c r="P2" s="20" t="s">
        <v>41</v>
      </c>
      <c r="Q2" s="20" t="s">
        <v>42</v>
      </c>
      <c r="R2" s="20" t="s">
        <v>43</v>
      </c>
      <c r="S2" s="20" t="s">
        <v>44</v>
      </c>
      <c r="T2" s="20" t="s">
        <v>45</v>
      </c>
      <c r="U2" s="16"/>
      <c r="V2" s="16"/>
    </row>
    <row r="3" spans="1:22" ht="108" customHeight="1">
      <c r="A3" s="24" t="s">
        <v>0</v>
      </c>
      <c r="B3" s="24" t="s">
        <v>1</v>
      </c>
      <c r="C3" s="24" t="s">
        <v>2</v>
      </c>
      <c r="D3" s="24" t="e">
        <f t="shared" ref="D3:D10" ca="1" si="0">_xlfn.IMAGE(C3)</f>
        <v>#NAME?</v>
      </c>
      <c r="E3" s="25">
        <f>F3*0.5</f>
        <v>22.5</v>
      </c>
      <c r="F3" s="26">
        <v>45</v>
      </c>
      <c r="G3" s="24" t="s">
        <v>3</v>
      </c>
      <c r="H3" s="24" t="s">
        <v>4</v>
      </c>
      <c r="I3" s="27">
        <v>564</v>
      </c>
      <c r="J3" s="24">
        <v>127</v>
      </c>
      <c r="K3" s="24">
        <v>261</v>
      </c>
      <c r="L3" s="24"/>
      <c r="M3" s="24">
        <v>114</v>
      </c>
      <c r="N3" s="24">
        <v>62</v>
      </c>
      <c r="O3" s="24"/>
      <c r="P3" s="24"/>
      <c r="Q3" s="24"/>
      <c r="R3" s="24"/>
      <c r="S3" s="24"/>
      <c r="T3" s="24"/>
      <c r="U3" s="1"/>
      <c r="V3" s="1"/>
    </row>
    <row r="4" spans="1:22" ht="108" customHeight="1">
      <c r="A4" s="24" t="s">
        <v>0</v>
      </c>
      <c r="B4" s="24" t="s">
        <v>5</v>
      </c>
      <c r="C4" s="24" t="s">
        <v>6</v>
      </c>
      <c r="D4" s="24" t="e">
        <f t="shared" ca="1" si="0"/>
        <v>#NAME?</v>
      </c>
      <c r="E4" s="25">
        <f t="shared" ref="E4:E10" si="1">F4*0.5</f>
        <v>27.5</v>
      </c>
      <c r="F4" s="26">
        <v>55</v>
      </c>
      <c r="G4" s="24" t="s">
        <v>7</v>
      </c>
      <c r="H4" s="24" t="s">
        <v>8</v>
      </c>
      <c r="I4" s="27">
        <v>653</v>
      </c>
      <c r="J4" s="24">
        <v>153</v>
      </c>
      <c r="K4" s="24">
        <v>307</v>
      </c>
      <c r="L4" s="24"/>
      <c r="M4" s="24">
        <v>132</v>
      </c>
      <c r="N4" s="24">
        <v>61</v>
      </c>
      <c r="O4" s="24"/>
      <c r="P4" s="24"/>
      <c r="Q4" s="24"/>
      <c r="R4" s="24"/>
      <c r="S4" s="24"/>
      <c r="T4" s="24">
        <v>0</v>
      </c>
      <c r="U4" s="1"/>
      <c r="V4" s="1"/>
    </row>
    <row r="5" spans="1:22" ht="108" customHeight="1">
      <c r="A5" s="24" t="s">
        <v>0</v>
      </c>
      <c r="B5" s="24" t="s">
        <v>9</v>
      </c>
      <c r="C5" s="24" t="s">
        <v>10</v>
      </c>
      <c r="D5" s="24" t="e">
        <f t="shared" ca="1" si="0"/>
        <v>#NAME?</v>
      </c>
      <c r="E5" s="25">
        <f t="shared" si="1"/>
        <v>40</v>
      </c>
      <c r="F5" s="26">
        <v>80</v>
      </c>
      <c r="G5" s="24" t="s">
        <v>11</v>
      </c>
      <c r="H5" s="24" t="s">
        <v>12</v>
      </c>
      <c r="I5" s="27">
        <v>1238</v>
      </c>
      <c r="J5" s="24">
        <v>255</v>
      </c>
      <c r="K5" s="24">
        <v>531</v>
      </c>
      <c r="L5" s="24">
        <v>0</v>
      </c>
      <c r="M5" s="24">
        <v>260</v>
      </c>
      <c r="N5" s="24">
        <v>166</v>
      </c>
      <c r="O5" s="24">
        <v>0</v>
      </c>
      <c r="P5" s="24">
        <v>26</v>
      </c>
      <c r="Q5" s="24"/>
      <c r="R5" s="24">
        <v>0</v>
      </c>
      <c r="S5" s="24">
        <v>0</v>
      </c>
      <c r="T5" s="24"/>
      <c r="U5" s="1"/>
      <c r="V5" s="1"/>
    </row>
    <row r="6" spans="1:22" ht="108" customHeight="1">
      <c r="A6" s="24" t="s">
        <v>0</v>
      </c>
      <c r="B6" s="24" t="s">
        <v>13</v>
      </c>
      <c r="C6" s="24" t="s">
        <v>14</v>
      </c>
      <c r="D6" s="24" t="e">
        <f t="shared" ca="1" si="0"/>
        <v>#NAME?</v>
      </c>
      <c r="E6" s="25">
        <f t="shared" si="1"/>
        <v>27.5</v>
      </c>
      <c r="F6" s="26">
        <v>55</v>
      </c>
      <c r="G6" s="24" t="s">
        <v>15</v>
      </c>
      <c r="H6" s="24" t="s">
        <v>16</v>
      </c>
      <c r="I6" s="27">
        <v>1577</v>
      </c>
      <c r="J6" s="24">
        <v>438</v>
      </c>
      <c r="K6" s="24">
        <v>599</v>
      </c>
      <c r="L6" s="24">
        <v>2</v>
      </c>
      <c r="M6" s="24">
        <v>342</v>
      </c>
      <c r="N6" s="24">
        <v>196</v>
      </c>
      <c r="O6" s="24"/>
      <c r="P6" s="24"/>
      <c r="Q6" s="24"/>
      <c r="R6" s="24"/>
      <c r="S6" s="24"/>
      <c r="T6" s="24"/>
      <c r="U6" s="1"/>
      <c r="V6" s="1"/>
    </row>
    <row r="7" spans="1:22" ht="108" customHeight="1">
      <c r="A7" s="24" t="s">
        <v>0</v>
      </c>
      <c r="B7" s="24" t="s">
        <v>17</v>
      </c>
      <c r="C7" s="24" t="s">
        <v>18</v>
      </c>
      <c r="D7" s="24" t="e">
        <f t="shared" ca="1" si="0"/>
        <v>#NAME?</v>
      </c>
      <c r="E7" s="25">
        <f t="shared" si="1"/>
        <v>22.5</v>
      </c>
      <c r="F7" s="26">
        <v>45</v>
      </c>
      <c r="G7" s="24" t="s">
        <v>19</v>
      </c>
      <c r="H7" s="24" t="s">
        <v>12</v>
      </c>
      <c r="I7" s="27">
        <v>302</v>
      </c>
      <c r="J7" s="24">
        <v>22</v>
      </c>
      <c r="K7" s="24">
        <v>31</v>
      </c>
      <c r="L7" s="24">
        <v>0</v>
      </c>
      <c r="M7" s="24">
        <v>26</v>
      </c>
      <c r="N7" s="24">
        <v>7</v>
      </c>
      <c r="O7" s="24">
        <v>64</v>
      </c>
      <c r="P7" s="24"/>
      <c r="Q7" s="24">
        <v>56</v>
      </c>
      <c r="R7" s="24">
        <v>27</v>
      </c>
      <c r="S7" s="24">
        <v>30</v>
      </c>
      <c r="T7" s="24">
        <v>39</v>
      </c>
      <c r="U7" s="1"/>
      <c r="V7" s="1"/>
    </row>
    <row r="8" spans="1:22" ht="108" customHeight="1">
      <c r="A8" s="24" t="s">
        <v>0</v>
      </c>
      <c r="B8" s="24" t="s">
        <v>20</v>
      </c>
      <c r="C8" s="24" t="s">
        <v>21</v>
      </c>
      <c r="D8" s="24" t="e">
        <f t="shared" ca="1" si="0"/>
        <v>#NAME?</v>
      </c>
      <c r="E8" s="25">
        <f t="shared" si="1"/>
        <v>50</v>
      </c>
      <c r="F8" s="26">
        <v>100</v>
      </c>
      <c r="G8" s="24" t="s">
        <v>22</v>
      </c>
      <c r="H8" s="24" t="s">
        <v>23</v>
      </c>
      <c r="I8" s="27">
        <v>337</v>
      </c>
      <c r="J8" s="24">
        <v>58</v>
      </c>
      <c r="K8" s="24">
        <v>71</v>
      </c>
      <c r="L8" s="24">
        <v>1</v>
      </c>
      <c r="M8" s="24">
        <v>38</v>
      </c>
      <c r="N8" s="24">
        <v>12</v>
      </c>
      <c r="O8" s="24">
        <v>22</v>
      </c>
      <c r="P8" s="24"/>
      <c r="Q8" s="24">
        <v>39</v>
      </c>
      <c r="R8" s="24">
        <v>59</v>
      </c>
      <c r="S8" s="24">
        <v>0</v>
      </c>
      <c r="T8" s="24">
        <v>37</v>
      </c>
      <c r="U8" s="1"/>
      <c r="V8" s="1"/>
    </row>
    <row r="9" spans="1:22" ht="108" customHeight="1">
      <c r="A9" s="24" t="s">
        <v>0</v>
      </c>
      <c r="B9" s="24">
        <v>100014667</v>
      </c>
      <c r="C9" s="24" t="s">
        <v>24</v>
      </c>
      <c r="D9" s="24" t="e">
        <f t="shared" ca="1" si="0"/>
        <v>#NAME?</v>
      </c>
      <c r="E9" s="25">
        <f t="shared" si="1"/>
        <v>32.5</v>
      </c>
      <c r="F9" s="26">
        <v>65</v>
      </c>
      <c r="G9" s="24" t="s">
        <v>25</v>
      </c>
      <c r="H9" s="24" t="s">
        <v>26</v>
      </c>
      <c r="I9" s="27">
        <v>335</v>
      </c>
      <c r="J9" s="24">
        <v>175</v>
      </c>
      <c r="K9" s="24">
        <v>137</v>
      </c>
      <c r="L9" s="24"/>
      <c r="M9" s="24">
        <v>22</v>
      </c>
      <c r="N9" s="24">
        <v>1</v>
      </c>
      <c r="O9" s="24"/>
      <c r="P9" s="24"/>
      <c r="Q9" s="24"/>
      <c r="R9" s="24"/>
      <c r="S9" s="24"/>
      <c r="T9" s="24"/>
      <c r="U9" s="1"/>
      <c r="V9" s="1"/>
    </row>
    <row r="10" spans="1:22" ht="108" customHeight="1">
      <c r="A10" s="24" t="s">
        <v>0</v>
      </c>
      <c r="B10" s="24" t="s">
        <v>27</v>
      </c>
      <c r="C10" s="24" t="s">
        <v>28</v>
      </c>
      <c r="D10" s="24" t="e">
        <f t="shared" ca="1" si="0"/>
        <v>#NAME?</v>
      </c>
      <c r="E10" s="25">
        <f t="shared" si="1"/>
        <v>35</v>
      </c>
      <c r="F10" s="26">
        <v>70</v>
      </c>
      <c r="G10" s="24" t="s">
        <v>29</v>
      </c>
      <c r="H10" s="24" t="s">
        <v>8</v>
      </c>
      <c r="I10" s="27">
        <v>329</v>
      </c>
      <c r="J10" s="24">
        <v>164</v>
      </c>
      <c r="K10" s="24">
        <v>59</v>
      </c>
      <c r="L10" s="24"/>
      <c r="M10" s="24">
        <v>106</v>
      </c>
      <c r="N10" s="24"/>
      <c r="O10" s="24"/>
      <c r="P10" s="24"/>
      <c r="Q10" s="24"/>
      <c r="R10" s="24"/>
      <c r="S10" s="24"/>
      <c r="T10" s="24"/>
      <c r="U10" s="1"/>
      <c r="V10" s="1"/>
    </row>
    <row r="11" spans="1:22">
      <c r="A11" s="24"/>
      <c r="B11" s="24"/>
      <c r="C11" s="24"/>
      <c r="D11" s="24"/>
      <c r="E11" s="25"/>
      <c r="F11" s="26"/>
      <c r="G11" s="24"/>
      <c r="H11" s="24"/>
      <c r="I11" s="27">
        <f>SUM(I3:I10)</f>
        <v>5335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1"/>
      <c r="V11" s="1"/>
    </row>
    <row r="12" spans="1:22">
      <c r="A12" s="9"/>
      <c r="B12" s="9"/>
      <c r="C12" s="9"/>
      <c r="D12" s="9"/>
      <c r="E12" s="11"/>
      <c r="F12" s="14"/>
      <c r="G12" s="9"/>
      <c r="H12" s="9"/>
      <c r="I12" s="1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1"/>
      <c r="V12" s="1"/>
    </row>
    <row r="13" spans="1:22">
      <c r="A13" s="9"/>
      <c r="B13" s="9"/>
      <c r="C13" s="9"/>
      <c r="D13" s="9"/>
      <c r="E13" s="11"/>
      <c r="F13" s="14"/>
      <c r="G13" s="9"/>
      <c r="H13" s="9"/>
      <c r="I13" s="1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"/>
      <c r="V13" s="1"/>
    </row>
    <row r="14" spans="1:22">
      <c r="A14" s="1"/>
      <c r="B14" s="1"/>
      <c r="C14" s="1"/>
      <c r="D14" s="1"/>
      <c r="E14" s="12"/>
      <c r="F14" s="15"/>
      <c r="G14" s="1"/>
      <c r="H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"/>
      <c r="B15" s="1"/>
      <c r="C15" s="1"/>
      <c r="D15" s="1"/>
      <c r="E15" s="12"/>
      <c r="F15" s="15"/>
      <c r="G15" s="1"/>
      <c r="H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"/>
      <c r="B16" s="1"/>
      <c r="C16" s="1"/>
      <c r="D16" s="1"/>
      <c r="E16" s="12"/>
      <c r="F16" s="15"/>
      <c r="G16" s="1"/>
      <c r="H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"/>
      <c r="B17" s="1"/>
      <c r="C17" s="1"/>
      <c r="D17" s="1"/>
      <c r="E17" s="12"/>
      <c r="F17" s="15"/>
      <c r="G17" s="1"/>
      <c r="H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"/>
      <c r="B18" s="1"/>
      <c r="C18" s="1"/>
      <c r="D18" s="1"/>
      <c r="E18" s="12"/>
      <c r="F18" s="15"/>
      <c r="G18" s="1"/>
      <c r="H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"/>
      <c r="B19" s="1"/>
      <c r="C19" s="1"/>
      <c r="D19" s="1"/>
      <c r="E19" s="12"/>
      <c r="F19" s="15"/>
      <c r="G19" s="1"/>
      <c r="H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"/>
      <c r="B20" s="1"/>
      <c r="C20" s="1"/>
      <c r="D20" s="1"/>
      <c r="E20" s="12"/>
      <c r="F20" s="15"/>
      <c r="G20" s="1"/>
      <c r="H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"/>
      <c r="B21" s="1"/>
      <c r="C21" s="1"/>
      <c r="D21" s="1"/>
      <c r="E21" s="12"/>
      <c r="F21" s="15"/>
      <c r="G21" s="1"/>
      <c r="H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2"/>
      <c r="F22" s="15"/>
      <c r="G22" s="1"/>
      <c r="H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1"/>
      <c r="E23" s="12"/>
      <c r="F23" s="15"/>
      <c r="G23" s="1"/>
      <c r="H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2"/>
      <c r="F24" s="15"/>
      <c r="G24" s="1"/>
      <c r="H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2"/>
      <c r="F25" s="15"/>
      <c r="G25" s="1"/>
      <c r="H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"/>
      <c r="B26" s="1"/>
      <c r="C26" s="1"/>
      <c r="D26" s="1"/>
      <c r="E26" s="12"/>
      <c r="F26" s="15"/>
      <c r="G26" s="1"/>
      <c r="H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"/>
      <c r="B27" s="1"/>
      <c r="C27" s="1"/>
      <c r="D27" s="1"/>
      <c r="E27" s="12"/>
      <c r="F27" s="15"/>
      <c r="G27" s="1"/>
      <c r="H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"/>
      <c r="B28" s="1"/>
      <c r="C28" s="1"/>
      <c r="D28" s="1"/>
      <c r="E28" s="12"/>
      <c r="F28" s="15"/>
      <c r="G28" s="1"/>
      <c r="H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"/>
      <c r="B29" s="1"/>
      <c r="C29" s="1"/>
      <c r="D29" s="1"/>
      <c r="E29" s="12"/>
      <c r="F29" s="15"/>
      <c r="G29" s="1"/>
      <c r="H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"/>
      <c r="B30" s="1"/>
      <c r="C30" s="1"/>
      <c r="D30" s="1"/>
      <c r="E30" s="12"/>
      <c r="F30" s="15"/>
      <c r="G30" s="1"/>
      <c r="H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1"/>
      <c r="C31" s="1"/>
      <c r="D31" s="1"/>
      <c r="E31" s="12"/>
      <c r="F31" s="15"/>
      <c r="G31" s="1"/>
      <c r="H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1"/>
      <c r="C32" s="1"/>
      <c r="D32" s="1"/>
      <c r="E32" s="12"/>
      <c r="F32" s="15"/>
      <c r="G32" s="1"/>
      <c r="H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"/>
      <c r="B33" s="1"/>
      <c r="C33" s="1"/>
      <c r="D33" s="1"/>
      <c r="E33" s="12"/>
      <c r="F33" s="15"/>
      <c r="G33" s="1"/>
      <c r="H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2"/>
      <c r="F34" s="15"/>
      <c r="G34" s="1"/>
      <c r="H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2"/>
      <c r="F35" s="15"/>
      <c r="G35" s="1"/>
      <c r="H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2"/>
      <c r="F36" s="15"/>
      <c r="G36" s="1"/>
      <c r="H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1"/>
      <c r="E37" s="12"/>
      <c r="F37" s="15"/>
      <c r="G37" s="1"/>
      <c r="H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2"/>
      <c r="F38" s="15"/>
      <c r="G38" s="1"/>
      <c r="H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2"/>
      <c r="F39" s="15"/>
      <c r="G39" s="1"/>
      <c r="H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2"/>
      <c r="F40" s="15"/>
      <c r="G40" s="1"/>
      <c r="H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2"/>
      <c r="F41" s="15"/>
      <c r="G41" s="1"/>
      <c r="H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2"/>
      <c r="F42" s="15"/>
      <c r="G42" s="1"/>
      <c r="H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"/>
      <c r="B43" s="1"/>
      <c r="C43" s="1"/>
      <c r="D43" s="1"/>
      <c r="E43" s="12"/>
      <c r="F43" s="15"/>
      <c r="G43" s="1"/>
      <c r="H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"/>
      <c r="B44" s="1"/>
      <c r="C44" s="1"/>
      <c r="D44" s="1"/>
      <c r="E44" s="12"/>
      <c r="F44" s="15"/>
      <c r="G44" s="1"/>
      <c r="H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2"/>
      <c r="F45" s="15"/>
      <c r="G45" s="1"/>
      <c r="H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2"/>
      <c r="F46" s="15"/>
      <c r="G46" s="1"/>
      <c r="H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2"/>
      <c r="F47" s="15"/>
      <c r="G47" s="1"/>
      <c r="H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"/>
      <c r="B48" s="1"/>
      <c r="C48" s="1"/>
      <c r="D48" s="1"/>
      <c r="E48" s="12"/>
      <c r="F48" s="15"/>
      <c r="G48" s="1"/>
      <c r="H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"/>
      <c r="B49" s="1"/>
      <c r="C49" s="1"/>
      <c r="D49" s="1"/>
      <c r="E49" s="12"/>
      <c r="F49" s="15"/>
      <c r="G49" s="1"/>
      <c r="H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"/>
      <c r="B50" s="1"/>
      <c r="C50" s="1"/>
      <c r="D50" s="1"/>
      <c r="E50" s="12"/>
      <c r="F50" s="15"/>
      <c r="G50" s="1"/>
      <c r="H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"/>
      <c r="B51" s="1"/>
      <c r="C51" s="1"/>
      <c r="D51" s="1"/>
      <c r="E51" s="12"/>
      <c r="F51" s="15"/>
      <c r="G51" s="1"/>
      <c r="H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"/>
      <c r="B52" s="1"/>
      <c r="C52" s="1"/>
      <c r="D52" s="1"/>
      <c r="E52" s="12"/>
      <c r="F52" s="15"/>
      <c r="G52" s="1"/>
      <c r="H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"/>
      <c r="B53" s="1"/>
      <c r="C53" s="1"/>
      <c r="D53" s="1"/>
      <c r="E53" s="12"/>
      <c r="F53" s="15"/>
      <c r="G53" s="1"/>
      <c r="H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"/>
      <c r="B54" s="1"/>
      <c r="C54" s="1"/>
      <c r="D54" s="1"/>
      <c r="E54" s="12"/>
      <c r="F54" s="15"/>
      <c r="G54" s="1"/>
      <c r="H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phoneticPr fontId="0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Reebok Ladies Plus Offer</vt:lpstr>
      <vt:lpstr>Reebok Plus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2025-08-22T15:54:53Z</cp:lastPrinted>
  <dcterms:created xsi:type="dcterms:W3CDTF">2025-08-20T18:32:43Z</dcterms:created>
  <dcterms:modified xsi:type="dcterms:W3CDTF">2025-08-25T09:16:50Z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ba3d48-8576-491a-b4d5-b93179c855d8_Enabled">
    <vt:lpwstr>true</vt:lpwstr>
  </property>
  <property fmtid="{D5CDD505-2E9C-101B-9397-08002B2CF9AE}" pid="3" name="MSIP_Label_38ba3d48-8576-491a-b4d5-b93179c855d8_SetDate">
    <vt:lpwstr>2025-08-22T15:51:55Z</vt:lpwstr>
  </property>
  <property fmtid="{D5CDD505-2E9C-101B-9397-08002B2CF9AE}" pid="4" name="MSIP_Label_38ba3d48-8576-491a-b4d5-b93179c855d8_Method">
    <vt:lpwstr>Standard</vt:lpwstr>
  </property>
  <property fmtid="{D5CDD505-2E9C-101B-9397-08002B2CF9AE}" pid="5" name="MSIP_Label_38ba3d48-8576-491a-b4d5-b93179c855d8_Name">
    <vt:lpwstr>Internal</vt:lpwstr>
  </property>
  <property fmtid="{D5CDD505-2E9C-101B-9397-08002B2CF9AE}" pid="6" name="MSIP_Label_38ba3d48-8576-491a-b4d5-b93179c855d8_SiteId">
    <vt:lpwstr>bd6704ff-1437-477c-9ac9-c30d6f5133c5</vt:lpwstr>
  </property>
  <property fmtid="{D5CDD505-2E9C-101B-9397-08002B2CF9AE}" pid="7" name="MSIP_Label_38ba3d48-8576-491a-b4d5-b93179c855d8_ActionId">
    <vt:lpwstr>5c970d98-1b12-494d-b595-a7b21e104ca4</vt:lpwstr>
  </property>
  <property fmtid="{D5CDD505-2E9C-101B-9397-08002B2CF9AE}" pid="8" name="MSIP_Label_38ba3d48-8576-491a-b4d5-b93179c855d8_ContentBits">
    <vt:lpwstr>0</vt:lpwstr>
  </property>
  <property fmtid="{D5CDD505-2E9C-101B-9397-08002B2CF9AE}" pid="9" name="MSIP_Label_38ba3d48-8576-491a-b4d5-b93179c855d8_Tag">
    <vt:lpwstr>10, 3, 0, 1</vt:lpwstr>
  </property>
  <property fmtid="{D5CDD505-2E9C-101B-9397-08002B2CF9AE}" pid="10" name="_AdHocReviewCycleID">
    <vt:i4>807903855</vt:i4>
  </property>
  <property fmtid="{D5CDD505-2E9C-101B-9397-08002B2CF9AE}" pid="11" name="_NewReviewCycle">
    <vt:lpwstr/>
  </property>
  <property fmtid="{D5CDD505-2E9C-101B-9397-08002B2CF9AE}" pid="12" name="_EmailSubject">
    <vt:lpwstr>Reebok Ladies Apparel Offer</vt:lpwstr>
  </property>
  <property fmtid="{D5CDD505-2E9C-101B-9397-08002B2CF9AE}" pid="13" name="_AuthorEmail">
    <vt:lpwstr>alan.langer@inasports.com</vt:lpwstr>
  </property>
  <property fmtid="{D5CDD505-2E9C-101B-9397-08002B2CF9AE}" pid="14" name="_AuthorEmailDisplayName">
    <vt:lpwstr>Alan Langer</vt:lpwstr>
  </property>
  <property fmtid="{D5CDD505-2E9C-101B-9397-08002B2CF9AE}" pid="15" name="_PreviousAdHocReviewCycleID">
    <vt:i4>1130540858</vt:i4>
  </property>
  <property fmtid="{D5CDD505-2E9C-101B-9397-08002B2CF9AE}" pid="16" name="_ReviewingToolsShownOnce">
    <vt:lpwstr/>
  </property>
</Properties>
</file>